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rtney\OneDrive - i3integration\Commerce City\Procurement\Eagle Pointe FF&amp;E\Fitness Equipment\Accessories RFP\"/>
    </mc:Choice>
  </mc:AlternateContent>
  <xr:revisionPtr revIDLastSave="4" documentId="8_{9D7B2DDC-24DF-48DD-89C3-847B9BC95276}" xr6:coauthVersionLast="36" xr6:coauthVersionMax="36" xr10:uidLastSave="{E0B177FA-BECE-4EDA-B6BA-2BDD5F978E79}"/>
  <bookViews>
    <workbookView xWindow="0" yWindow="0" windowWidth="28800" windowHeight="11985" xr2:uid="{640F5036-A73F-4634-8722-BF9501B3205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4" i="1" l="1"/>
  <c r="F16" i="1"/>
  <c r="F34" i="1"/>
  <c r="F36" i="1"/>
  <c r="F13" i="1"/>
  <c r="F52" i="1"/>
  <c r="F44" i="1"/>
  <c r="F37" i="1"/>
  <c r="F23" i="1"/>
  <c r="F22" i="1"/>
  <c r="F21" i="1"/>
  <c r="F11" i="1"/>
  <c r="F12" i="1"/>
  <c r="F14" i="1"/>
  <c r="F15" i="1"/>
  <c r="F17" i="1"/>
  <c r="F18" i="1"/>
  <c r="F19" i="1"/>
  <c r="F20" i="1"/>
  <c r="F24" i="1"/>
  <c r="F25" i="1"/>
  <c r="F26" i="1"/>
  <c r="F27" i="1"/>
  <c r="F28" i="1"/>
  <c r="F29" i="1"/>
  <c r="F30" i="1"/>
  <c r="F31" i="1"/>
  <c r="F32" i="1"/>
  <c r="F33" i="1"/>
  <c r="F35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3" i="1"/>
  <c r="F57" i="1" l="1"/>
</calcChain>
</file>

<file path=xl/sharedStrings.xml><?xml version="1.0" encoding="utf-8"?>
<sst xmlns="http://schemas.openxmlformats.org/spreadsheetml/2006/main" count="100" uniqueCount="98">
  <si>
    <t>Bidding Company Name:</t>
  </si>
  <si>
    <t>Date:</t>
  </si>
  <si>
    <t>Item</t>
  </si>
  <si>
    <t xml:space="preserve">Product Description </t>
  </si>
  <si>
    <t>Model</t>
  </si>
  <si>
    <t>Qty</t>
  </si>
  <si>
    <t>Per Spec Price</t>
  </si>
  <si>
    <t>Unit Price</t>
  </si>
  <si>
    <t>Total Price</t>
  </si>
  <si>
    <t>Note:</t>
  </si>
  <si>
    <t>Eagle Pointe Recreation Center Procurement Package</t>
  </si>
  <si>
    <t>Bosu Pro Balance trainer, 72-10850-P</t>
  </si>
  <si>
    <t>72-10850-P</t>
  </si>
  <si>
    <t>ComfortGym Professional Mat (Stretching Mats)</t>
  </si>
  <si>
    <t>GAIAM Cotton Yoga Strap 6', Storm 05-61378</t>
  </si>
  <si>
    <t>05-61378</t>
  </si>
  <si>
    <t>GAIAM Yoga Block, 4"x6"x9", Forest Green, 05-57824</t>
  </si>
  <si>
    <t>05-57824</t>
  </si>
  <si>
    <t>SPRI Ultraball -55cm, 07-70624</t>
  </si>
  <si>
    <t>07-70624</t>
  </si>
  <si>
    <t>SPRI Ultraball -65cm, 07-70625</t>
  </si>
  <si>
    <t>07-70625</t>
  </si>
  <si>
    <t>SPRI High Density Foam rollers, 36" x 6" FR-366Black</t>
  </si>
  <si>
    <t>70-70530</t>
  </si>
  <si>
    <t>SPRI Low Density Foam rollers, 36" x 6" FR-366White</t>
  </si>
  <si>
    <t>Stroops Orange Toner 4' Slastix Very Light   ST48VL-O</t>
  </si>
  <si>
    <t>ST48VL-O</t>
  </si>
  <si>
    <t>Stroops Orange Toner 4' Slastix Light ST48L-O</t>
  </si>
  <si>
    <t>ST48L-O</t>
  </si>
  <si>
    <t>Stroops Orange Toner 4' Slastix Medium ST48M-O</t>
  </si>
  <si>
    <t>ST48M-O</t>
  </si>
  <si>
    <t>Stroops Orange Toner 4' Slastix Heavy ST48H-O</t>
  </si>
  <si>
    <t>ST48H-O</t>
  </si>
  <si>
    <t>Stroops Orange Toner 4' Slastix Very Heavy  ST48VH-O</t>
  </si>
  <si>
    <t>ST48VH-O</t>
  </si>
  <si>
    <t>Stroops Orange Toner 4' Slastix Super Heavy ST48SH-O</t>
  </si>
  <si>
    <t>ST48SH-O</t>
  </si>
  <si>
    <t>Stroops Orange Toner 4' Slastix Ultra Heavy ST48UH-O</t>
  </si>
  <si>
    <t>ST48UH-O</t>
  </si>
  <si>
    <t>Stroops 20' Slastix battle rope P-ANA47</t>
  </si>
  <si>
    <t>P-ANA47</t>
  </si>
  <si>
    <t>Stroops Beast Slastix battle rope P-ANA77</t>
  </si>
  <si>
    <t>P-ANA77</t>
  </si>
  <si>
    <t>TKO Pro Style Vinyl Heavy Bag, Black, 100# 502-V-BK-100</t>
  </si>
  <si>
    <t>502-V-BK-100</t>
  </si>
  <si>
    <t>Torque tripleplyo, 20-24-30" XTP 20-24-30</t>
  </si>
  <si>
    <t>XTP 20-24-30</t>
  </si>
  <si>
    <t>Troy Medicine balls GMB-004 4#</t>
  </si>
  <si>
    <t>GMB-004 4#</t>
  </si>
  <si>
    <t>Troy Medicine balls GMB-006 6#</t>
  </si>
  <si>
    <t>GMB-006 6#</t>
  </si>
  <si>
    <t>Troy Medicine balls GMB-008 8#</t>
  </si>
  <si>
    <t>GMB-008 8#</t>
  </si>
  <si>
    <t>Troy Medicine balls GMB-010 10#</t>
  </si>
  <si>
    <t>GMB-010 10#</t>
  </si>
  <si>
    <t>Troy Medicine balls GMB-012 12#</t>
  </si>
  <si>
    <t>GMB-012 12#</t>
  </si>
  <si>
    <t>Troy Medicine balls GMB-015 15#</t>
  </si>
  <si>
    <t>GMB-015 15#</t>
  </si>
  <si>
    <t>Troy 10lbs TVX Slam Ball 9" GSMB-010</t>
  </si>
  <si>
    <t>GSMB-010</t>
  </si>
  <si>
    <t>Troy 15lbs TVX Slam Ball 9" GSMB-015</t>
  </si>
  <si>
    <t>GSMB-015</t>
  </si>
  <si>
    <t>Troy 20lbs TVX Slam Ball 9" GSMB-020</t>
  </si>
  <si>
    <t>GSMB-020</t>
  </si>
  <si>
    <t>Troy 25lbs TVX Slam Ball 9" GSMB-025</t>
  </si>
  <si>
    <t>GSMB-025</t>
  </si>
  <si>
    <t>Troy 30lbs TVX Slam Ball 9" GSMB-030</t>
  </si>
  <si>
    <t>GSMB-030</t>
  </si>
  <si>
    <t>Troy 35lbs TVX Slam Ball 9" GSMB-035</t>
  </si>
  <si>
    <t>GSMB-035</t>
  </si>
  <si>
    <t>Troy 40lbs TVX Slam Ball 9" GSMB-040</t>
  </si>
  <si>
    <t>GSMB-040</t>
  </si>
  <si>
    <t>Troy 50lbs TVX Slam Ball 9" GSMB-050</t>
  </si>
  <si>
    <t>GSMB-050</t>
  </si>
  <si>
    <t>TRX Commercial Suspension Trainer TRXCLUB3</t>
  </si>
  <si>
    <t>TRXCLUB3</t>
  </si>
  <si>
    <t>Fitness Accessories</t>
  </si>
  <si>
    <t>SPRI Low Density Half Foam Roller 36" x 6", White.  HR-366</t>
  </si>
  <si>
    <t>HR-366 White</t>
  </si>
  <si>
    <t>FR-366 White</t>
  </si>
  <si>
    <t>SPRI Xerdisc™ Balance Trainer, Black, 07-70582</t>
  </si>
  <si>
    <t>SPRI Airex Fitness 120 Mat, Blue, 49"x23"x.6", AR-FB</t>
  </si>
  <si>
    <t>07-70582</t>
  </si>
  <si>
    <t>AR-FB</t>
  </si>
  <si>
    <t>Troy Medicine balls GMB-002 2#</t>
  </si>
  <si>
    <t>GMB-002 2#</t>
  </si>
  <si>
    <t>Troy 5lbs TVX Slam Ball 9" GSMB-05</t>
  </si>
  <si>
    <t>GSMB-05</t>
  </si>
  <si>
    <t>Troy 45lbs TVX Slam Ball 9" GSMB-045</t>
  </si>
  <si>
    <t>GSMB-045</t>
  </si>
  <si>
    <t>ComfortGym Mat Hanger, 405001 * This requires wall mounting by the customer. *</t>
  </si>
  <si>
    <t>Torque Plyostack Set, 6-24 (4 Pieces) [Ships from USA].  XPSS-6-24</t>
  </si>
  <si>
    <t>TKO Accessory Rack, 848ACR-B</t>
  </si>
  <si>
    <t>848-ACR-B</t>
  </si>
  <si>
    <t>Power Systems Single Grip Handle Strap, 50710</t>
  </si>
  <si>
    <t>Total Accessories Price</t>
  </si>
  <si>
    <r>
      <t xml:space="preserve">Fill in the bidding company name and date on this page. You are </t>
    </r>
    <r>
      <rPr>
        <b/>
        <sz val="11"/>
        <color rgb="FFFF0000"/>
        <rFont val="Calibri"/>
        <family val="2"/>
        <scheme val="minor"/>
      </rPr>
      <t>NOT</t>
    </r>
    <r>
      <rPr>
        <sz val="11"/>
        <color rgb="FFFF0000"/>
        <rFont val="Calibri"/>
        <family val="2"/>
        <scheme val="minor"/>
      </rPr>
      <t xml:space="preserve"> required to bid all items however the form needs to be returned in its entirety.</t>
    </r>
    <r>
      <rPr>
        <sz val="10"/>
        <color rgb="FFFF0000"/>
        <rFont val="Calibri"/>
        <family val="2"/>
        <scheme val="minor"/>
      </rPr>
      <t xml:space="preserve">  All freight and installation should be included in the individual line items and not listed separately.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</si>
</sst>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Fill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0" xfId="0" applyFont="1" applyBorder="1" applyAlignment="1">
      <alignment horizontal="righ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2" fontId="10" fillId="0" borderId="10" xfId="0" applyNumberFormat="1" applyFont="1" applyFill="1" applyBorder="1" applyAlignment="1">
      <alignment horizontal="center" wrapText="1"/>
    </xf>
    <xf numFmtId="1" fontId="10" fillId="0" borderId="6" xfId="0" applyNumberFormat="1" applyFont="1" applyFill="1" applyBorder="1" applyAlignment="1">
      <alignment horizontal="center" wrapText="1"/>
    </xf>
    <xf numFmtId="2" fontId="10" fillId="0" borderId="7" xfId="0" applyNumberFormat="1" applyFont="1" applyFill="1" applyBorder="1" applyAlignment="1">
      <alignment horizontal="center" wrapText="1"/>
    </xf>
    <xf numFmtId="2" fontId="10" fillId="0" borderId="6" xfId="0" applyNumberFormat="1" applyFont="1" applyFill="1" applyBorder="1" applyAlignment="1">
      <alignment horizontal="center" wrapText="1"/>
    </xf>
    <xf numFmtId="0" fontId="4" fillId="0" borderId="7" xfId="0" applyFont="1" applyFill="1" applyBorder="1"/>
    <xf numFmtId="0" fontId="4" fillId="0" borderId="8" xfId="0" applyFont="1" applyFill="1" applyBorder="1"/>
    <xf numFmtId="49" fontId="11" fillId="0" borderId="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wrapText="1"/>
    </xf>
    <xf numFmtId="49" fontId="10" fillId="0" borderId="12" xfId="0" applyNumberFormat="1" applyFont="1" applyFill="1" applyBorder="1" applyAlignment="1">
      <alignment wrapText="1"/>
    </xf>
    <xf numFmtId="0" fontId="10" fillId="0" borderId="13" xfId="0" applyFont="1" applyFill="1" applyBorder="1" applyAlignment="1">
      <alignment vertical="center"/>
    </xf>
    <xf numFmtId="0" fontId="4" fillId="0" borderId="12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4" fontId="9" fillId="0" borderId="15" xfId="0" applyNumberFormat="1" applyFont="1" applyFill="1" applyBorder="1"/>
    <xf numFmtId="164" fontId="9" fillId="0" borderId="16" xfId="0" applyNumberFormat="1" applyFont="1" applyFill="1" applyBorder="1"/>
    <xf numFmtId="164" fontId="9" fillId="0" borderId="17" xfId="0" applyNumberFormat="1" applyFont="1" applyFill="1" applyBorder="1"/>
    <xf numFmtId="0" fontId="9" fillId="0" borderId="15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164" fontId="12" fillId="0" borderId="19" xfId="0" applyNumberFormat="1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3" fontId="10" fillId="3" borderId="7" xfId="1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8" xfId="0" applyFont="1" applyFill="1" applyBorder="1"/>
    <xf numFmtId="0" fontId="1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FFFFFF"/>
      <color rgb="FFFFCCFF"/>
      <color rgb="FFD7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C8B-52A5-4965-97C4-1956861287A2}">
  <sheetPr>
    <pageSetUpPr fitToPage="1"/>
  </sheetPr>
  <dimension ref="A1:F60"/>
  <sheetViews>
    <sheetView tabSelected="1" workbookViewId="0">
      <selection activeCell="B7" sqref="B7:F7"/>
    </sheetView>
  </sheetViews>
  <sheetFormatPr defaultColWidth="9" defaultRowHeight="15" x14ac:dyDescent="0.25"/>
  <cols>
    <col min="1" max="1" width="5.5703125" style="5" customWidth="1"/>
    <col min="2" max="2" width="40.5703125" style="6" customWidth="1"/>
    <col min="3" max="3" width="15.5703125" style="1" customWidth="1"/>
    <col min="4" max="4" width="5.5703125" style="1" customWidth="1"/>
    <col min="5" max="6" width="11.5703125" style="1" customWidth="1"/>
    <col min="7" max="16384" width="9" style="1"/>
  </cols>
  <sheetData>
    <row r="1" spans="1:6" ht="18.75" x14ac:dyDescent="0.3">
      <c r="A1" s="45" t="s">
        <v>10</v>
      </c>
      <c r="B1" s="45"/>
      <c r="C1" s="45"/>
      <c r="D1" s="45"/>
      <c r="E1" s="45"/>
      <c r="F1" s="45"/>
    </row>
    <row r="2" spans="1:6" ht="18" customHeight="1" x14ac:dyDescent="0.3">
      <c r="A2" s="46" t="s">
        <v>77</v>
      </c>
      <c r="B2" s="46"/>
      <c r="C2" s="46"/>
      <c r="D2" s="46"/>
      <c r="E2" s="46"/>
      <c r="F2" s="46"/>
    </row>
    <row r="3" spans="1:6" ht="18" customHeight="1" x14ac:dyDescent="0.25">
      <c r="A3" s="56"/>
      <c r="B3" s="56"/>
      <c r="C3" s="56"/>
      <c r="D3" s="56"/>
      <c r="E3" s="56"/>
      <c r="F3" s="56"/>
    </row>
    <row r="4" spans="1:6" ht="18" customHeight="1" x14ac:dyDescent="0.25">
      <c r="A4" s="2"/>
      <c r="B4" s="3" t="s">
        <v>0</v>
      </c>
      <c r="C4" s="57"/>
      <c r="D4" s="57"/>
      <c r="E4" s="57"/>
      <c r="F4" s="57"/>
    </row>
    <row r="5" spans="1:6" ht="18" customHeight="1" x14ac:dyDescent="0.25">
      <c r="A5" s="2"/>
      <c r="B5" s="4" t="s">
        <v>1</v>
      </c>
      <c r="C5" s="47"/>
      <c r="D5" s="47"/>
      <c r="E5" s="47"/>
      <c r="F5" s="47"/>
    </row>
    <row r="6" spans="1:6" ht="18" customHeight="1" x14ac:dyDescent="0.25"/>
    <row r="7" spans="1:6" ht="50.25" customHeight="1" x14ac:dyDescent="0.25">
      <c r="A7" s="7" t="s">
        <v>9</v>
      </c>
      <c r="B7" s="58" t="s">
        <v>97</v>
      </c>
      <c r="C7" s="58"/>
      <c r="D7" s="58"/>
      <c r="E7" s="58"/>
      <c r="F7" s="58"/>
    </row>
    <row r="8" spans="1:6" s="13" customFormat="1" ht="19.5" thickBot="1" x14ac:dyDescent="0.35">
      <c r="A8" s="14"/>
      <c r="B8" s="15"/>
    </row>
    <row r="9" spans="1:6" ht="16.5" customHeight="1" thickBot="1" x14ac:dyDescent="0.3">
      <c r="A9" s="48" t="s">
        <v>2</v>
      </c>
      <c r="B9" s="8" t="s">
        <v>3</v>
      </c>
      <c r="C9" s="50" t="s">
        <v>4</v>
      </c>
      <c r="D9" s="52" t="s">
        <v>5</v>
      </c>
      <c r="E9" s="54" t="s">
        <v>6</v>
      </c>
      <c r="F9" s="55"/>
    </row>
    <row r="10" spans="1:6" ht="18" customHeight="1" thickBot="1" x14ac:dyDescent="0.3">
      <c r="A10" s="49"/>
      <c r="B10" s="10"/>
      <c r="C10" s="51"/>
      <c r="D10" s="53"/>
      <c r="E10" s="9" t="s">
        <v>7</v>
      </c>
      <c r="F10" s="11" t="s">
        <v>8</v>
      </c>
    </row>
    <row r="11" spans="1:6" x14ac:dyDescent="0.25">
      <c r="A11" s="44">
        <v>1</v>
      </c>
      <c r="B11" s="23" t="s">
        <v>11</v>
      </c>
      <c r="C11" s="16" t="s">
        <v>12</v>
      </c>
      <c r="D11" s="38">
        <v>3</v>
      </c>
      <c r="E11" s="31">
        <v>0</v>
      </c>
      <c r="F11" s="32">
        <f>D11*E11</f>
        <v>0</v>
      </c>
    </row>
    <row r="12" spans="1:6" x14ac:dyDescent="0.25">
      <c r="A12" s="28">
        <v>2</v>
      </c>
      <c r="B12" s="24" t="s">
        <v>13</v>
      </c>
      <c r="C12" s="17">
        <v>200008</v>
      </c>
      <c r="D12" s="39">
        <v>38</v>
      </c>
      <c r="E12" s="31">
        <v>0</v>
      </c>
      <c r="F12" s="32">
        <f>D12*E12</f>
        <v>0</v>
      </c>
    </row>
    <row r="13" spans="1:6" ht="26.25" x14ac:dyDescent="0.25">
      <c r="A13" s="28">
        <v>3</v>
      </c>
      <c r="B13" s="24" t="s">
        <v>91</v>
      </c>
      <c r="C13" s="17">
        <v>405001</v>
      </c>
      <c r="D13" s="39">
        <v>3</v>
      </c>
      <c r="E13" s="31">
        <v>0</v>
      </c>
      <c r="F13" s="32">
        <f>D13*E13</f>
        <v>0</v>
      </c>
    </row>
    <row r="14" spans="1:6" x14ac:dyDescent="0.25">
      <c r="A14" s="28">
        <v>4</v>
      </c>
      <c r="B14" s="24" t="s">
        <v>14</v>
      </c>
      <c r="C14" s="18" t="s">
        <v>15</v>
      </c>
      <c r="D14" s="39">
        <v>10</v>
      </c>
      <c r="E14" s="31">
        <v>0</v>
      </c>
      <c r="F14" s="33">
        <f t="shared" ref="F14:F20" si="0">D14*E14</f>
        <v>0</v>
      </c>
    </row>
    <row r="15" spans="1:6" ht="26.25" x14ac:dyDescent="0.25">
      <c r="A15" s="28">
        <v>5</v>
      </c>
      <c r="B15" s="24" t="s">
        <v>16</v>
      </c>
      <c r="C15" s="18" t="s">
        <v>17</v>
      </c>
      <c r="D15" s="39">
        <v>6</v>
      </c>
      <c r="E15" s="31">
        <v>0</v>
      </c>
      <c r="F15" s="33">
        <f t="shared" si="0"/>
        <v>0</v>
      </c>
    </row>
    <row r="16" spans="1:6" x14ac:dyDescent="0.25">
      <c r="A16" s="28">
        <v>6</v>
      </c>
      <c r="B16" s="24" t="s">
        <v>95</v>
      </c>
      <c r="C16" s="18" t="s">
        <v>17</v>
      </c>
      <c r="D16" s="39">
        <v>6</v>
      </c>
      <c r="E16" s="31">
        <v>0</v>
      </c>
      <c r="F16" s="33">
        <f t="shared" ref="F16" si="1">D16*E16</f>
        <v>0</v>
      </c>
    </row>
    <row r="17" spans="1:6" x14ac:dyDescent="0.25">
      <c r="A17" s="28">
        <v>7</v>
      </c>
      <c r="B17" s="24" t="s">
        <v>18</v>
      </c>
      <c r="C17" s="19" t="s">
        <v>19</v>
      </c>
      <c r="D17" s="39">
        <v>10</v>
      </c>
      <c r="E17" s="31">
        <v>0</v>
      </c>
      <c r="F17" s="32">
        <f t="shared" si="0"/>
        <v>0</v>
      </c>
    </row>
    <row r="18" spans="1:6" x14ac:dyDescent="0.25">
      <c r="A18" s="28">
        <v>8</v>
      </c>
      <c r="B18" s="24" t="s">
        <v>20</v>
      </c>
      <c r="C18" s="19" t="s">
        <v>21</v>
      </c>
      <c r="D18" s="39">
        <v>10</v>
      </c>
      <c r="E18" s="31">
        <v>0</v>
      </c>
      <c r="F18" s="32">
        <f t="shared" si="0"/>
        <v>0</v>
      </c>
    </row>
    <row r="19" spans="1:6" ht="26.25" x14ac:dyDescent="0.25">
      <c r="A19" s="28">
        <v>9</v>
      </c>
      <c r="B19" s="24" t="s">
        <v>22</v>
      </c>
      <c r="C19" s="18" t="s">
        <v>23</v>
      </c>
      <c r="D19" s="39">
        <v>6</v>
      </c>
      <c r="E19" s="31">
        <v>0</v>
      </c>
      <c r="F19" s="32">
        <f t="shared" si="0"/>
        <v>0</v>
      </c>
    </row>
    <row r="20" spans="1:6" ht="26.25" x14ac:dyDescent="0.25">
      <c r="A20" s="28">
        <v>10</v>
      </c>
      <c r="B20" s="24" t="s">
        <v>24</v>
      </c>
      <c r="C20" s="18" t="s">
        <v>80</v>
      </c>
      <c r="D20" s="39">
        <v>3</v>
      </c>
      <c r="E20" s="31">
        <v>0</v>
      </c>
      <c r="F20" s="32">
        <f t="shared" si="0"/>
        <v>0</v>
      </c>
    </row>
    <row r="21" spans="1:6" ht="26.25" x14ac:dyDescent="0.25">
      <c r="A21" s="28">
        <v>11</v>
      </c>
      <c r="B21" s="24" t="s">
        <v>78</v>
      </c>
      <c r="C21" s="18" t="s">
        <v>79</v>
      </c>
      <c r="D21" s="39">
        <v>3</v>
      </c>
      <c r="E21" s="31">
        <v>0</v>
      </c>
      <c r="F21" s="32">
        <f t="shared" ref="F21" si="2">D21*E21</f>
        <v>0</v>
      </c>
    </row>
    <row r="22" spans="1:6" x14ac:dyDescent="0.25">
      <c r="A22" s="28">
        <v>12</v>
      </c>
      <c r="B22" s="24" t="s">
        <v>81</v>
      </c>
      <c r="C22" s="19" t="s">
        <v>83</v>
      </c>
      <c r="D22" s="39">
        <v>2</v>
      </c>
      <c r="E22" s="31">
        <v>0</v>
      </c>
      <c r="F22" s="32">
        <f t="shared" ref="F22:F23" si="3">D22*E22</f>
        <v>0</v>
      </c>
    </row>
    <row r="23" spans="1:6" ht="26.25" x14ac:dyDescent="0.25">
      <c r="A23" s="28">
        <v>13</v>
      </c>
      <c r="B23" s="24" t="s">
        <v>82</v>
      </c>
      <c r="C23" s="19" t="s">
        <v>84</v>
      </c>
      <c r="D23" s="39">
        <v>3</v>
      </c>
      <c r="E23" s="31">
        <v>0</v>
      </c>
      <c r="F23" s="32">
        <f t="shared" si="3"/>
        <v>0</v>
      </c>
    </row>
    <row r="24" spans="1:6" ht="26.25" x14ac:dyDescent="0.25">
      <c r="A24" s="28">
        <v>14</v>
      </c>
      <c r="B24" s="24" t="s">
        <v>25</v>
      </c>
      <c r="C24" s="19" t="s">
        <v>26</v>
      </c>
      <c r="D24" s="40">
        <v>8</v>
      </c>
      <c r="E24" s="31">
        <v>0</v>
      </c>
      <c r="F24" s="32">
        <f t="shared" ref="F24:F53" si="4">D24*E24</f>
        <v>0</v>
      </c>
    </row>
    <row r="25" spans="1:6" x14ac:dyDescent="0.25">
      <c r="A25" s="28">
        <v>15</v>
      </c>
      <c r="B25" s="24" t="s">
        <v>27</v>
      </c>
      <c r="C25" s="18" t="s">
        <v>28</v>
      </c>
      <c r="D25" s="40">
        <v>8</v>
      </c>
      <c r="E25" s="31">
        <v>0</v>
      </c>
      <c r="F25" s="32">
        <f t="shared" si="4"/>
        <v>0</v>
      </c>
    </row>
    <row r="26" spans="1:6" ht="26.25" x14ac:dyDescent="0.25">
      <c r="A26" s="28">
        <v>16</v>
      </c>
      <c r="B26" s="24" t="s">
        <v>29</v>
      </c>
      <c r="C26" s="18" t="s">
        <v>30</v>
      </c>
      <c r="D26" s="40">
        <v>8</v>
      </c>
      <c r="E26" s="31">
        <v>0</v>
      </c>
      <c r="F26" s="32">
        <f t="shared" si="4"/>
        <v>0</v>
      </c>
    </row>
    <row r="27" spans="1:6" x14ac:dyDescent="0.25">
      <c r="A27" s="28">
        <v>17</v>
      </c>
      <c r="B27" s="24" t="s">
        <v>31</v>
      </c>
      <c r="C27" s="18" t="s">
        <v>32</v>
      </c>
      <c r="D27" s="40">
        <v>8</v>
      </c>
      <c r="E27" s="31">
        <v>0</v>
      </c>
      <c r="F27" s="32">
        <f t="shared" si="4"/>
        <v>0</v>
      </c>
    </row>
    <row r="28" spans="1:6" ht="26.25" x14ac:dyDescent="0.25">
      <c r="A28" s="28">
        <v>18</v>
      </c>
      <c r="B28" s="24" t="s">
        <v>33</v>
      </c>
      <c r="C28" s="18" t="s">
        <v>34</v>
      </c>
      <c r="D28" s="40">
        <v>8</v>
      </c>
      <c r="E28" s="31">
        <v>0</v>
      </c>
      <c r="F28" s="32">
        <f t="shared" si="4"/>
        <v>0</v>
      </c>
    </row>
    <row r="29" spans="1:6" ht="26.25" x14ac:dyDescent="0.25">
      <c r="A29" s="28">
        <v>19</v>
      </c>
      <c r="B29" s="24" t="s">
        <v>35</v>
      </c>
      <c r="C29" s="19" t="s">
        <v>36</v>
      </c>
      <c r="D29" s="40">
        <v>4</v>
      </c>
      <c r="E29" s="31">
        <v>0</v>
      </c>
      <c r="F29" s="32">
        <f t="shared" si="4"/>
        <v>0</v>
      </c>
    </row>
    <row r="30" spans="1:6" ht="26.25" x14ac:dyDescent="0.25">
      <c r="A30" s="28">
        <v>20</v>
      </c>
      <c r="B30" s="24" t="s">
        <v>37</v>
      </c>
      <c r="C30" s="19" t="s">
        <v>38</v>
      </c>
      <c r="D30" s="40">
        <v>8</v>
      </c>
      <c r="E30" s="31">
        <v>0</v>
      </c>
      <c r="F30" s="32">
        <f t="shared" si="4"/>
        <v>0</v>
      </c>
    </row>
    <row r="31" spans="1:6" x14ac:dyDescent="0.25">
      <c r="A31" s="28">
        <v>21</v>
      </c>
      <c r="B31" s="24" t="s">
        <v>39</v>
      </c>
      <c r="C31" s="18" t="s">
        <v>40</v>
      </c>
      <c r="D31" s="39">
        <v>8</v>
      </c>
      <c r="E31" s="31">
        <v>0</v>
      </c>
      <c r="F31" s="32">
        <f t="shared" si="4"/>
        <v>0</v>
      </c>
    </row>
    <row r="32" spans="1:6" x14ac:dyDescent="0.25">
      <c r="A32" s="28">
        <v>22</v>
      </c>
      <c r="B32" s="24" t="s">
        <v>41</v>
      </c>
      <c r="C32" s="18" t="s">
        <v>42</v>
      </c>
      <c r="D32" s="39">
        <v>4</v>
      </c>
      <c r="E32" s="31">
        <v>0</v>
      </c>
      <c r="F32" s="32">
        <f t="shared" si="4"/>
        <v>0</v>
      </c>
    </row>
    <row r="33" spans="1:6" ht="26.25" x14ac:dyDescent="0.25">
      <c r="A33" s="28">
        <v>23</v>
      </c>
      <c r="B33" s="24" t="s">
        <v>43</v>
      </c>
      <c r="C33" s="18" t="s">
        <v>44</v>
      </c>
      <c r="D33" s="40">
        <v>1</v>
      </c>
      <c r="E33" s="31">
        <v>0</v>
      </c>
      <c r="F33" s="32">
        <f t="shared" si="4"/>
        <v>0</v>
      </c>
    </row>
    <row r="34" spans="1:6" x14ac:dyDescent="0.25">
      <c r="A34" s="28">
        <v>24</v>
      </c>
      <c r="B34" s="25" t="s">
        <v>93</v>
      </c>
      <c r="C34" s="18" t="s">
        <v>94</v>
      </c>
      <c r="D34" s="40">
        <v>1</v>
      </c>
      <c r="E34" s="31">
        <v>0</v>
      </c>
      <c r="F34" s="32">
        <f t="shared" ref="F34" si="5">D34*E34</f>
        <v>0</v>
      </c>
    </row>
    <row r="35" spans="1:6" x14ac:dyDescent="0.25">
      <c r="A35" s="28">
        <v>25</v>
      </c>
      <c r="B35" s="24" t="s">
        <v>45</v>
      </c>
      <c r="C35" s="18" t="s">
        <v>46</v>
      </c>
      <c r="D35" s="40">
        <v>3</v>
      </c>
      <c r="E35" s="31">
        <v>0</v>
      </c>
      <c r="F35" s="32">
        <f t="shared" si="4"/>
        <v>0</v>
      </c>
    </row>
    <row r="36" spans="1:6" ht="26.25" x14ac:dyDescent="0.25">
      <c r="A36" s="28">
        <v>26</v>
      </c>
      <c r="B36" s="24" t="s">
        <v>92</v>
      </c>
      <c r="C36" s="18" t="s">
        <v>46</v>
      </c>
      <c r="D36" s="40">
        <v>2</v>
      </c>
      <c r="E36" s="31">
        <v>0</v>
      </c>
      <c r="F36" s="32">
        <f t="shared" ref="F36" si="6">D36*E36</f>
        <v>0</v>
      </c>
    </row>
    <row r="37" spans="1:6" x14ac:dyDescent="0.25">
      <c r="A37" s="28">
        <v>27</v>
      </c>
      <c r="B37" s="24" t="s">
        <v>85</v>
      </c>
      <c r="C37" s="19" t="s">
        <v>86</v>
      </c>
      <c r="D37" s="40">
        <v>3</v>
      </c>
      <c r="E37" s="31">
        <v>0</v>
      </c>
      <c r="F37" s="32">
        <f t="shared" ref="F37" si="7">D37*E37</f>
        <v>0</v>
      </c>
    </row>
    <row r="38" spans="1:6" x14ac:dyDescent="0.25">
      <c r="A38" s="28">
        <v>28</v>
      </c>
      <c r="B38" s="24" t="s">
        <v>47</v>
      </c>
      <c r="C38" s="19" t="s">
        <v>48</v>
      </c>
      <c r="D38" s="40">
        <v>3</v>
      </c>
      <c r="E38" s="31">
        <v>0</v>
      </c>
      <c r="F38" s="32">
        <f t="shared" si="4"/>
        <v>0</v>
      </c>
    </row>
    <row r="39" spans="1:6" x14ac:dyDescent="0.25">
      <c r="A39" s="28">
        <v>29</v>
      </c>
      <c r="B39" s="24" t="s">
        <v>49</v>
      </c>
      <c r="C39" s="19" t="s">
        <v>50</v>
      </c>
      <c r="D39" s="40">
        <v>3</v>
      </c>
      <c r="E39" s="31">
        <v>0</v>
      </c>
      <c r="F39" s="32">
        <f t="shared" si="4"/>
        <v>0</v>
      </c>
    </row>
    <row r="40" spans="1:6" x14ac:dyDescent="0.25">
      <c r="A40" s="28">
        <v>30</v>
      </c>
      <c r="B40" s="24" t="s">
        <v>51</v>
      </c>
      <c r="C40" s="19" t="s">
        <v>52</v>
      </c>
      <c r="D40" s="40">
        <v>3</v>
      </c>
      <c r="E40" s="31">
        <v>0</v>
      </c>
      <c r="F40" s="32">
        <f t="shared" si="4"/>
        <v>0</v>
      </c>
    </row>
    <row r="41" spans="1:6" x14ac:dyDescent="0.25">
      <c r="A41" s="28">
        <v>31</v>
      </c>
      <c r="B41" s="24" t="s">
        <v>53</v>
      </c>
      <c r="C41" s="19" t="s">
        <v>54</v>
      </c>
      <c r="D41" s="40">
        <v>3</v>
      </c>
      <c r="E41" s="31">
        <v>0</v>
      </c>
      <c r="F41" s="32">
        <f t="shared" si="4"/>
        <v>0</v>
      </c>
    </row>
    <row r="42" spans="1:6" x14ac:dyDescent="0.25">
      <c r="A42" s="28">
        <v>32</v>
      </c>
      <c r="B42" s="24" t="s">
        <v>55</v>
      </c>
      <c r="C42" s="19" t="s">
        <v>56</v>
      </c>
      <c r="D42" s="40">
        <v>5</v>
      </c>
      <c r="E42" s="31">
        <v>0</v>
      </c>
      <c r="F42" s="32">
        <f t="shared" si="4"/>
        <v>0</v>
      </c>
    </row>
    <row r="43" spans="1:6" x14ac:dyDescent="0.25">
      <c r="A43" s="28">
        <v>33</v>
      </c>
      <c r="B43" s="24" t="s">
        <v>57</v>
      </c>
      <c r="C43" s="19" t="s">
        <v>58</v>
      </c>
      <c r="D43" s="40">
        <v>4</v>
      </c>
      <c r="E43" s="31">
        <v>0</v>
      </c>
      <c r="F43" s="32">
        <f t="shared" si="4"/>
        <v>0</v>
      </c>
    </row>
    <row r="44" spans="1:6" x14ac:dyDescent="0.25">
      <c r="A44" s="28">
        <v>34</v>
      </c>
      <c r="B44" s="24" t="s">
        <v>87</v>
      </c>
      <c r="C44" s="19" t="s">
        <v>88</v>
      </c>
      <c r="D44" s="40">
        <v>1</v>
      </c>
      <c r="E44" s="31">
        <v>0</v>
      </c>
      <c r="F44" s="32">
        <f t="shared" ref="F44" si="8">D44*E44</f>
        <v>0</v>
      </c>
    </row>
    <row r="45" spans="1:6" x14ac:dyDescent="0.25">
      <c r="A45" s="28">
        <v>35</v>
      </c>
      <c r="B45" s="24" t="s">
        <v>59</v>
      </c>
      <c r="C45" s="19" t="s">
        <v>60</v>
      </c>
      <c r="D45" s="40">
        <v>2</v>
      </c>
      <c r="E45" s="31">
        <v>0</v>
      </c>
      <c r="F45" s="32">
        <f t="shared" si="4"/>
        <v>0</v>
      </c>
    </row>
    <row r="46" spans="1:6" x14ac:dyDescent="0.25">
      <c r="A46" s="28">
        <v>36</v>
      </c>
      <c r="B46" s="24" t="s">
        <v>61</v>
      </c>
      <c r="C46" s="19" t="s">
        <v>62</v>
      </c>
      <c r="D46" s="40">
        <v>2</v>
      </c>
      <c r="E46" s="31">
        <v>0</v>
      </c>
      <c r="F46" s="32">
        <f t="shared" si="4"/>
        <v>0</v>
      </c>
    </row>
    <row r="47" spans="1:6" x14ac:dyDescent="0.25">
      <c r="A47" s="28">
        <v>37</v>
      </c>
      <c r="B47" s="24" t="s">
        <v>63</v>
      </c>
      <c r="C47" s="19" t="s">
        <v>64</v>
      </c>
      <c r="D47" s="40">
        <v>2</v>
      </c>
      <c r="E47" s="31">
        <v>0</v>
      </c>
      <c r="F47" s="32">
        <f t="shared" si="4"/>
        <v>0</v>
      </c>
    </row>
    <row r="48" spans="1:6" x14ac:dyDescent="0.25">
      <c r="A48" s="28">
        <v>38</v>
      </c>
      <c r="B48" s="24" t="s">
        <v>65</v>
      </c>
      <c r="C48" s="19" t="s">
        <v>66</v>
      </c>
      <c r="D48" s="40">
        <v>2</v>
      </c>
      <c r="E48" s="31">
        <v>0</v>
      </c>
      <c r="F48" s="32">
        <f t="shared" si="4"/>
        <v>0</v>
      </c>
    </row>
    <row r="49" spans="1:6" x14ac:dyDescent="0.25">
      <c r="A49" s="28">
        <v>39</v>
      </c>
      <c r="B49" s="24" t="s">
        <v>67</v>
      </c>
      <c r="C49" s="19" t="s">
        <v>68</v>
      </c>
      <c r="D49" s="40">
        <v>2</v>
      </c>
      <c r="E49" s="31">
        <v>0</v>
      </c>
      <c r="F49" s="32">
        <f t="shared" si="4"/>
        <v>0</v>
      </c>
    </row>
    <row r="50" spans="1:6" x14ac:dyDescent="0.25">
      <c r="A50" s="28">
        <v>40</v>
      </c>
      <c r="B50" s="24" t="s">
        <v>69</v>
      </c>
      <c r="C50" s="19" t="s">
        <v>70</v>
      </c>
      <c r="D50" s="39">
        <v>2</v>
      </c>
      <c r="E50" s="31">
        <v>0</v>
      </c>
      <c r="F50" s="32">
        <f t="shared" si="4"/>
        <v>0</v>
      </c>
    </row>
    <row r="51" spans="1:6" x14ac:dyDescent="0.25">
      <c r="A51" s="28">
        <v>41</v>
      </c>
      <c r="B51" s="24" t="s">
        <v>71</v>
      </c>
      <c r="C51" s="19" t="s">
        <v>72</v>
      </c>
      <c r="D51" s="39">
        <v>1</v>
      </c>
      <c r="E51" s="31">
        <v>0</v>
      </c>
      <c r="F51" s="32">
        <f t="shared" si="4"/>
        <v>0</v>
      </c>
    </row>
    <row r="52" spans="1:6" x14ac:dyDescent="0.25">
      <c r="A52" s="28">
        <v>42</v>
      </c>
      <c r="B52" s="24" t="s">
        <v>89</v>
      </c>
      <c r="C52" s="19" t="s">
        <v>90</v>
      </c>
      <c r="D52" s="39">
        <v>1</v>
      </c>
      <c r="E52" s="31">
        <v>0</v>
      </c>
      <c r="F52" s="32">
        <f t="shared" ref="F52" si="9">D52*E52</f>
        <v>0</v>
      </c>
    </row>
    <row r="53" spans="1:6" x14ac:dyDescent="0.25">
      <c r="A53" s="28">
        <v>43</v>
      </c>
      <c r="B53" s="24" t="s">
        <v>73</v>
      </c>
      <c r="C53" s="19" t="s">
        <v>74</v>
      </c>
      <c r="D53" s="39">
        <v>1</v>
      </c>
      <c r="E53" s="31">
        <v>0</v>
      </c>
      <c r="F53" s="32">
        <f t="shared" si="4"/>
        <v>0</v>
      </c>
    </row>
    <row r="54" spans="1:6" x14ac:dyDescent="0.25">
      <c r="A54" s="28">
        <v>44</v>
      </c>
      <c r="B54" s="24" t="s">
        <v>75</v>
      </c>
      <c r="C54" s="18" t="s">
        <v>76</v>
      </c>
      <c r="D54" s="40">
        <v>19</v>
      </c>
      <c r="E54" s="31">
        <v>0</v>
      </c>
      <c r="F54" s="33">
        <f t="shared" ref="F54" si="10">D54*E54</f>
        <v>0</v>
      </c>
    </row>
    <row r="55" spans="1:6" x14ac:dyDescent="0.25">
      <c r="A55" s="28"/>
      <c r="B55" s="24"/>
      <c r="C55" s="12"/>
      <c r="D55" s="41"/>
      <c r="E55" s="31"/>
      <c r="F55" s="33"/>
    </row>
    <row r="56" spans="1:6" x14ac:dyDescent="0.25">
      <c r="A56" s="29"/>
      <c r="B56" s="26"/>
      <c r="C56" s="20"/>
      <c r="D56" s="42"/>
      <c r="E56" s="34"/>
      <c r="F56" s="35"/>
    </row>
    <row r="57" spans="1:6" ht="15.75" thickBot="1" x14ac:dyDescent="0.3">
      <c r="A57" s="30"/>
      <c r="B57" s="27" t="s">
        <v>96</v>
      </c>
      <c r="C57" s="21"/>
      <c r="D57" s="43"/>
      <c r="E57" s="36"/>
      <c r="F57" s="37">
        <f>SUM(F11:F54)</f>
        <v>0</v>
      </c>
    </row>
    <row r="60" spans="1:6" x14ac:dyDescent="0.25">
      <c r="C60" s="22"/>
      <c r="D60" s="22"/>
      <c r="E60" s="22"/>
      <c r="F60" s="22"/>
    </row>
  </sheetData>
  <mergeCells count="10">
    <mergeCell ref="A1:F1"/>
    <mergeCell ref="A2:F2"/>
    <mergeCell ref="C5:F5"/>
    <mergeCell ref="A9:A10"/>
    <mergeCell ref="C9:C10"/>
    <mergeCell ref="D9:D10"/>
    <mergeCell ref="E9:F9"/>
    <mergeCell ref="A3:F3"/>
    <mergeCell ref="C4:F4"/>
    <mergeCell ref="B7:F7"/>
  </mergeCells>
  <pageMargins left="0.7" right="0.7" top="0.5" bottom="0.75" header="0.3" footer="0.3"/>
  <pageSetup scale="9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Courtney</cp:lastModifiedBy>
  <cp:lastPrinted>2018-09-11T14:19:10Z</cp:lastPrinted>
  <dcterms:created xsi:type="dcterms:W3CDTF">2017-10-02T21:53:28Z</dcterms:created>
  <dcterms:modified xsi:type="dcterms:W3CDTF">2018-09-12T21:57:41Z</dcterms:modified>
</cp:coreProperties>
</file>